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72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0" i="1"/>
  <c r="B10" i="1"/>
  <c r="B19" i="1" l="1"/>
</calcChain>
</file>

<file path=xl/sharedStrings.xml><?xml version="1.0" encoding="utf-8"?>
<sst xmlns="http://schemas.openxmlformats.org/spreadsheetml/2006/main" count="32" uniqueCount="25">
  <si>
    <t xml:space="preserve">AFFITTI ATTIVI </t>
  </si>
  <si>
    <t>AEFFE SRL</t>
  </si>
  <si>
    <t xml:space="preserve">AFFITTI PASSIVI </t>
  </si>
  <si>
    <t>AZIENDA USL DELLA ROMAGNA</t>
  </si>
  <si>
    <t>IMMOBILIARE PANTHIAS</t>
  </si>
  <si>
    <t>REGUS BELGIUM NV</t>
  </si>
  <si>
    <t>IMPORTO ANNO 2023</t>
  </si>
  <si>
    <t>AFFITTI ATTIVI FABBRICATI CIVILI</t>
  </si>
  <si>
    <t>Totale affitti attivi anno 2023</t>
  </si>
  <si>
    <t>SIRIO SPA</t>
  </si>
  <si>
    <t>Di cui € 1.800,00 si riferiscono a sopravvenienze sul 2022</t>
  </si>
  <si>
    <t>Di cui € 1.200,00 si riferiscono a sopravvenienze sul 2022</t>
  </si>
  <si>
    <t>DI cui € 1.500,00 si riferiscono a sopravvenienze sul 2022</t>
  </si>
  <si>
    <t>Di cui € 1.350,00 si riferiscono a sopravvenienze sul 2022</t>
  </si>
  <si>
    <t>Di cui € 900,00 si riferiscono a sopravvenienze sul 2022</t>
  </si>
  <si>
    <t>Totale affitti attivi</t>
  </si>
  <si>
    <t>Totale affitti attivi da fabbricati civili</t>
  </si>
  <si>
    <t>Totale affitti passivi anno 2023</t>
  </si>
  <si>
    <t>Fabbricato civile sito in Viale Matteotti n.44/B - Comune di Forlimpopoli</t>
  </si>
  <si>
    <t>Fabbricato civile sito in Via Aurelio Saffi n.58 - Comune di Forlimpopoli</t>
  </si>
  <si>
    <t>Fabbricato civile sito in Via Aurelio Saffi n.61 - Comune di Forlimpopoli</t>
  </si>
  <si>
    <t>Fabbricato civile sito in Via Achille Grandi n.17 - Comune di Forlimpopoli</t>
  </si>
  <si>
    <t>Fabbricato civile sito in Via Diaz n.98 - Comune di Forlimpopoli</t>
  </si>
  <si>
    <t>Fabbricato civile sito in Via delle Ciminiere n.59 - Comune di Forlimpopoli</t>
  </si>
  <si>
    <t>Fabbricato civile sito in Via Piero Maroncelli n. 32 - Comune di Meldola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</si>
</sst>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 "/>
    </font>
    <font>
      <sz val="11"/>
      <name val="Calibri "/>
    </font>
    <font>
      <i/>
      <sz val="11"/>
      <color theme="1"/>
      <name val="Calibri"/>
      <family val="2"/>
      <scheme val="minor"/>
    </font>
    <font>
      <i/>
      <sz val="11"/>
      <name val="Calibri 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3" fontId="2" fillId="0" borderId="0" xfId="1" applyFont="1"/>
    <xf numFmtId="43" fontId="0" fillId="0" borderId="0" xfId="1" applyFont="1"/>
    <xf numFmtId="164" fontId="2" fillId="0" borderId="0" xfId="0" applyNumberFormat="1" applyFont="1"/>
    <xf numFmtId="44" fontId="2" fillId="0" borderId="0" xfId="0" applyNumberFormat="1" applyFont="1"/>
    <xf numFmtId="44" fontId="0" fillId="0" borderId="0" xfId="0" applyNumberFormat="1"/>
    <xf numFmtId="44" fontId="2" fillId="0" borderId="0" xfId="1" applyNumberFormat="1" applyFont="1"/>
    <xf numFmtId="44" fontId="0" fillId="0" borderId="0" xfId="1" applyNumberFormat="1" applyFont="1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44" fontId="6" fillId="0" borderId="0" xfId="0" applyNumberFormat="1" applyFont="1"/>
    <xf numFmtId="43" fontId="6" fillId="0" borderId="0" xfId="1" applyFont="1"/>
    <xf numFmtId="0" fontId="7" fillId="0" borderId="0" xfId="0" applyFont="1" applyAlignment="1">
      <alignment wrapText="1"/>
    </xf>
    <xf numFmtId="44" fontId="6" fillId="0" borderId="0" xfId="1" applyNumberFormat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B19" sqref="B19"/>
    </sheetView>
  </sheetViews>
  <sheetFormatPr defaultRowHeight="15"/>
  <cols>
    <col min="1" max="1" width="44.85546875" customWidth="1"/>
    <col min="2" max="2" width="19.85546875" style="6" customWidth="1"/>
    <col min="3" max="3" width="19.140625" customWidth="1"/>
    <col min="5" max="5" width="47" style="12" customWidth="1"/>
    <col min="6" max="6" width="21" style="8" customWidth="1"/>
    <col min="7" max="7" width="64.140625" customWidth="1"/>
  </cols>
  <sheetData>
    <row r="1" spans="1:7">
      <c r="A1" s="1" t="s">
        <v>0</v>
      </c>
      <c r="B1" s="5" t="s">
        <v>6</v>
      </c>
      <c r="C1" s="2"/>
      <c r="E1" s="11" t="s">
        <v>7</v>
      </c>
      <c r="F1" s="7" t="s">
        <v>6</v>
      </c>
    </row>
    <row r="2" spans="1:7" ht="29.25">
      <c r="A2" t="s">
        <v>1</v>
      </c>
      <c r="B2" s="6">
        <v>12255</v>
      </c>
      <c r="C2" s="3"/>
      <c r="E2" s="12" t="s">
        <v>22</v>
      </c>
      <c r="F2" s="8">
        <v>9000</v>
      </c>
      <c r="G2" t="s">
        <v>10</v>
      </c>
    </row>
    <row r="3" spans="1:7" ht="29.25">
      <c r="A3" t="s">
        <v>9</v>
      </c>
      <c r="B3" s="6">
        <v>25357.5</v>
      </c>
      <c r="C3" s="3"/>
      <c r="E3" s="12" t="s">
        <v>21</v>
      </c>
      <c r="F3" s="8">
        <v>6000</v>
      </c>
      <c r="G3" t="s">
        <v>11</v>
      </c>
    </row>
    <row r="4" spans="1:7" ht="29.25">
      <c r="C4" s="3"/>
      <c r="E4" s="12" t="s">
        <v>20</v>
      </c>
      <c r="F4" s="8">
        <v>7500</v>
      </c>
      <c r="G4" t="s">
        <v>12</v>
      </c>
    </row>
    <row r="5" spans="1:7" ht="29.25">
      <c r="C5" s="2"/>
      <c r="E5" s="12" t="s">
        <v>19</v>
      </c>
      <c r="F5" s="8">
        <v>7500</v>
      </c>
      <c r="G5" t="s">
        <v>12</v>
      </c>
    </row>
    <row r="6" spans="1:7" ht="29.25">
      <c r="C6" s="3"/>
      <c r="E6" s="12" t="s">
        <v>23</v>
      </c>
      <c r="F6" s="8">
        <v>6750</v>
      </c>
      <c r="G6" t="s">
        <v>13</v>
      </c>
    </row>
    <row r="7" spans="1:7" ht="29.25">
      <c r="C7" s="3"/>
      <c r="E7" s="12" t="s">
        <v>21</v>
      </c>
      <c r="F7" s="8">
        <v>4500</v>
      </c>
      <c r="G7" t="s">
        <v>14</v>
      </c>
    </row>
    <row r="8" spans="1:7" ht="29.25">
      <c r="C8" s="3"/>
      <c r="E8" s="12" t="s">
        <v>21</v>
      </c>
      <c r="F8" s="8">
        <v>9000</v>
      </c>
      <c r="G8" t="s">
        <v>10</v>
      </c>
    </row>
    <row r="9" spans="1:7" ht="29.25">
      <c r="C9" s="3"/>
      <c r="E9" s="12" t="s">
        <v>18</v>
      </c>
      <c r="F9" s="8">
        <v>7500</v>
      </c>
      <c r="G9" t="s">
        <v>12</v>
      </c>
    </row>
    <row r="10" spans="1:7" s="13" customFormat="1">
      <c r="A10" s="13" t="s">
        <v>15</v>
      </c>
      <c r="B10" s="14">
        <f>SUM(B2:B3)</f>
        <v>37612.5</v>
      </c>
      <c r="C10" s="15"/>
      <c r="E10" s="16" t="s">
        <v>16</v>
      </c>
      <c r="F10" s="17">
        <f>SUM(F2:F9)</f>
        <v>57750</v>
      </c>
    </row>
    <row r="11" spans="1:7">
      <c r="A11" s="9" t="s">
        <v>8</v>
      </c>
      <c r="B11" s="5">
        <f>B10+F10</f>
        <v>95362.5</v>
      </c>
      <c r="C11" s="3"/>
    </row>
    <row r="12" spans="1:7">
      <c r="C12" s="3"/>
    </row>
    <row r="13" spans="1:7">
      <c r="A13" s="1" t="s">
        <v>2</v>
      </c>
      <c r="B13" s="5" t="s">
        <v>6</v>
      </c>
      <c r="C13" s="4"/>
    </row>
    <row r="14" spans="1:7">
      <c r="A14" t="s">
        <v>3</v>
      </c>
      <c r="B14" s="6">
        <v>169358.32</v>
      </c>
      <c r="C14" s="3"/>
    </row>
    <row r="15" spans="1:7">
      <c r="A15" t="s">
        <v>4</v>
      </c>
      <c r="B15" s="6">
        <v>150811.07999999999</v>
      </c>
      <c r="C15" s="3"/>
    </row>
    <row r="16" spans="1:7" ht="30">
      <c r="A16" s="10" t="s">
        <v>24</v>
      </c>
      <c r="B16" s="6">
        <v>9600</v>
      </c>
      <c r="C16" s="3"/>
    </row>
    <row r="17" spans="1:3">
      <c r="A17" t="s">
        <v>5</v>
      </c>
      <c r="B17" s="6">
        <v>18607.3</v>
      </c>
      <c r="C17" s="3"/>
    </row>
    <row r="18" spans="1:3">
      <c r="C18" s="3"/>
    </row>
    <row r="19" spans="1:3">
      <c r="A19" s="1" t="s">
        <v>17</v>
      </c>
      <c r="B19" s="5">
        <f>SUM(B14:B17)</f>
        <v>348376.7</v>
      </c>
      <c r="C19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2024-04-17T12:59:47Z</dcterms:modified>
</cp:coreProperties>
</file>