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ST Gruppi\Ufficio Acquisti\TRASPARENZA 2017 2018\trasparenza 2020\trimestri contratti 2019\"/>
    </mc:Choice>
  </mc:AlternateContent>
  <bookViews>
    <workbookView xWindow="0" yWindow="0" windowWidth="23040" windowHeight="8904"/>
  </bookViews>
  <sheets>
    <sheet name="trasp contratti 4 trim 2019 " sheetId="12" r:id="rId1"/>
  </sheets>
  <externalReferences>
    <externalReference r:id="rId2"/>
  </externalReferences>
  <definedNames>
    <definedName name="_xlnm._FilterDatabase" localSheetId="0" hidden="1">'trasp contratti 4 trim 2019 '!$A$1:$S$35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2" l="1"/>
  <c r="M27" i="12"/>
  <c r="J27" i="12"/>
  <c r="J24" i="12"/>
  <c r="M22" i="12"/>
  <c r="J22" i="12"/>
  <c r="M12" i="12"/>
  <c r="J12" i="12"/>
  <c r="M11" i="12"/>
  <c r="J11" i="12"/>
</calcChain>
</file>

<file path=xl/comments1.xml><?xml version="1.0" encoding="utf-8"?>
<comments xmlns="http://schemas.openxmlformats.org/spreadsheetml/2006/main">
  <authors>
    <author>Autore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cig da irst estrazione adhoc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cig da irst estrazione adhoc</t>
        </r>
      </text>
    </comment>
  </commentList>
</comments>
</file>

<file path=xl/sharedStrings.xml><?xml version="1.0" encoding="utf-8"?>
<sst xmlns="http://schemas.openxmlformats.org/spreadsheetml/2006/main" count="397" uniqueCount="230">
  <si>
    <t>22-PROCEDURA NEGOZIATA DERIVANTE DA AVVISI CON CUI SI INDICE LA GARA</t>
  </si>
  <si>
    <t>VNTSFN70A55C573Q</t>
  </si>
  <si>
    <t>nuvissimi da simog</t>
  </si>
  <si>
    <t>04-PROCEDURA NEGOZIATA SENZA PREVIA PUBBLICAZIONE DEL BANDO</t>
  </si>
  <si>
    <t>AEA SRL - LOCCIONI</t>
  </si>
  <si>
    <t>00686250424</t>
  </si>
  <si>
    <t>PROCEDURA RISTRETTA</t>
  </si>
  <si>
    <t>nuovissimi da anac</t>
  </si>
  <si>
    <t>26-AFFIDAMENTO DIRETTO IN ADESIONE AD ACCORDO QUADRO/CONVENZIONE</t>
  </si>
  <si>
    <t>23-AFFIDAMENTO IN ECONOMIA - AFFIDAMENTO DIRETTO</t>
  </si>
  <si>
    <t>31/12/2020</t>
  </si>
  <si>
    <t>nuovi secondo adhoc</t>
  </si>
  <si>
    <t>FORNITURA  DI "REAGENTI E MATERIALI DI"</t>
  </si>
  <si>
    <t>30/12/2019</t>
  </si>
  <si>
    <t>29/12/2022</t>
  </si>
  <si>
    <t>PROCEDURA NEGOZIATA SENZA PREVIA PUBBLICAZIONE DEL BANDO AI SENSI DELL'ART. 63 C.2 LETTERA B) DEL D.LGS N. 50/2016 E S.M.I. MEDIANTE L'UTILIZZO DEL SISTEMA SATER DI INTERCENT-ER PER LA FORNITURA  DI "REAGENTI E MATERIALI DI CONSUMO ESCLUSIVI PER LABORATORIO" PER L'IRST SRL IRCCS  REGISTRO DI SISTEMA N. PI371698-19 IMPORTO COMPLESSIVO A BASE D'ASTA 1.397.226,42 IVA esclusa   PER L'IRST SRL IRCCS  CIG: 812982717A Provvedimento di aggiudicazione prot. 10.467/2019 del 30/12/2019 Stipula prot. _____ del ________</t>
  </si>
  <si>
    <t>812982717A</t>
  </si>
  <si>
    <t>LIFE TECHNOLOGIES ITALIAFIL.LIFE TECHNOLOGIES EUROPE BV)</t>
  </si>
  <si>
    <t>F000110</t>
  </si>
  <si>
    <t>IBRIDIZZATORE DELL'RNA</t>
  </si>
  <si>
    <t>23/12/2019</t>
  </si>
  <si>
    <t>31/01/2020</t>
  </si>
  <si>
    <t>Ibridizzatore dell'RNA messaggero per tessuti in ambiente idoneo al processo di ibridazione. Numero cig: Z592B5ACFF (da indicare in fattura) Importo ? 530.00 (iva esclusa) Rif. Vs. offerta n. 28409-C0G7C6 del 25/10/2019 Rif. scheda di aggiudicazione prot. Irst n. 10417 del 23/12/2019</t>
  </si>
  <si>
    <t>Z592B5ACFF</t>
  </si>
  <si>
    <t>BIO-TECHNE SRL</t>
  </si>
  <si>
    <t>04869950156</t>
  </si>
  <si>
    <t>F000163</t>
  </si>
  <si>
    <t>Fornitura farmaco Lutathera</t>
  </si>
  <si>
    <t>17/12/2019</t>
  </si>
  <si>
    <t>31/12/2022</t>
  </si>
  <si>
    <t>Adesione alla Convenzione per la fornitura di "Medicinali Esclusivi 2019 - 2022" - Farmaco LUTATHERA Lotto 4 - Provvedimento di adesione prot. 10.184 del 17/12/2019. ORDINATIVO DI FORNITURA [num. Registro PI382449-19] prot. 10.188/2019 ORDINATIVO DI FORNITURA [num. Registro PI386020-19] prot. 10.314/2019 Cig Master: 7969556DA6 CIG DERIVATO: 8145218E84 (da indicare in fattura).</t>
  </si>
  <si>
    <t>8145218E84</t>
  </si>
  <si>
    <t>ADVANCED ACCELERATOR APPLICATIONS ITALY SRL</t>
  </si>
  <si>
    <t>01493500704</t>
  </si>
  <si>
    <t>F001019</t>
  </si>
  <si>
    <t>7926569BA8</t>
  </si>
  <si>
    <t>DIATHEVA SRL</t>
  </si>
  <si>
    <t>01403060427</t>
  </si>
  <si>
    <t>08017750582</t>
  </si>
  <si>
    <t>Fornitura di filtri bottiglie HPLC</t>
  </si>
  <si>
    <t>19/12/2019</t>
  </si>
  <si>
    <t>31/12/2019</t>
  </si>
  <si>
    <t>Affidamento diretto ai sensi dell'art. 36 comma 2 lett. a) del D.Lgs 50/2016 e s.m.i. - Fornitura di filtri bottiglie HPLC per l'IRST IRCCS srl - durata sino al 31/12/2019  Provv. di aggiudicazione prot. 10.308 del 19/12/2019 Lettera contrattp prot. 10.309 del 19/12/2019</t>
  </si>
  <si>
    <t>Z4D2A5F9C3</t>
  </si>
  <si>
    <t>EXONDER SRL</t>
  </si>
  <si>
    <t>01800950030</t>
  </si>
  <si>
    <t>F002618</t>
  </si>
  <si>
    <t>Acquisto di medicinali all'estero</t>
  </si>
  <si>
    <t>30/11/2018</t>
  </si>
  <si>
    <t>fornitura di CARUSTINE 100 MG 1 fiala - ditta OTTOPHARMA</t>
  </si>
  <si>
    <t>Z632B4D8F8</t>
  </si>
  <si>
    <t>OTTOPHARMA SRL</t>
  </si>
  <si>
    <t>02457060032</t>
  </si>
  <si>
    <t>F002394</t>
  </si>
  <si>
    <t>fornitura di "farmaco KIOVIG*EV FL 100 "</t>
  </si>
  <si>
    <t>Affidamento diretto e in esclusiva ai sensi dell'art. 36 comma 2 lett. a) e art. 63 comma 2 lett. b) del D.Lgs 50/2016 e s.m.i., nomina RUP - Trattativa Diretta sul mercato elettronico MEPA CONSIP n° 1154555 Contratto ponte per la fornitura di "farmaco KIOVIG*EV FL 100 ML 100MG/ML AIC 037107048" per l'IRST di Meldola  nelle more di attivazione della Convenzione INTERCENT ER - per una durata sino al 31/12/2020 con possibilità di rinnovo di ulteriori 18 mesi con possibilità di recesso anticipato. Provvedimento di aggiudicazione prot. 10.293/2019 del 19/12/2019 Stipula prot. 10.298 del 19/12/2019</t>
  </si>
  <si>
    <t>Z212B16763</t>
  </si>
  <si>
    <t>SHIRE ITALIA SPA</t>
  </si>
  <si>
    <t>05104850481</t>
  </si>
  <si>
    <t>F002313</t>
  </si>
  <si>
    <t>Fornitura di CARUSTINE FOR INJ USP 100 MG 1 VIAL + 1 DILUENT  Provv di recepimento prot. 9381/2018 del 19/12/2018</t>
  </si>
  <si>
    <t>ZE32B41AF1</t>
  </si>
  <si>
    <t>UNIPHARMA  SA</t>
  </si>
  <si>
    <t>E106883221</t>
  </si>
  <si>
    <t>F000666</t>
  </si>
  <si>
    <t>79375999E7</t>
  </si>
  <si>
    <t>INSTRUMENTATIONE LABORATORIES</t>
  </si>
  <si>
    <t>02368591208</t>
  </si>
  <si>
    <t>20/10/2020</t>
  </si>
  <si>
    <t>Aafidamento diretto ai sensi dell'art. 36 comma 2 lett. a) del D.Lgs 50/2016 e s.m.i. per la fornitura del farmaco MORFINA CLORIDRARTO in diversi dosaggi - durata sino al 31/10/2020 con possibilità di recesso anticipato in caso di fine della temporanea carenza del prodotto aggiudicato nella convenzione Regionale Intercent ER o in caso di nuova aggiudicazione di convenzione Regionale Intrecent ER - importo complessivo ? 4.999,00 IVA esclusa - CIG:Z9C2A98E39 Provv. di aggiudicazione prot. 9837/2019 del 29/11/2019 Lettera contratto prot. 9838/2019 del 29/11/2019</t>
  </si>
  <si>
    <t>Z9C2A98E39</t>
  </si>
  <si>
    <t>MONICO  S.P.A.</t>
  </si>
  <si>
    <t>00228550273</t>
  </si>
  <si>
    <t>F000733</t>
  </si>
  <si>
    <t>Fornitura di pipette e puntali</t>
  </si>
  <si>
    <t>28/11/2019</t>
  </si>
  <si>
    <t>27/11/2021</t>
  </si>
  <si>
    <t>Affidamento diretto ai sensi dell'art. 36 comma 2 lett. a) e in esclusiva ai sensi dell' art. 63 comma 2 lett. b) del D.Lgs 50/2016 e s.m.i. per la fornitura di pipette e puntali - Durata 24 mesi con possibilità di rinnovo per un ulteriore periodo di mesi 12 - importo complessivo ? 4.999,00 IVA esclusa -  CIG: Z912A45FA0. Provvedimento di aggiudicazione prot. 9759/2019 del 28/11/2019 Lettera contratto prot. 9763/2019 del 28/11/2019</t>
  </si>
  <si>
    <t>Z912A45FA0</t>
  </si>
  <si>
    <t>METTLER-TOLEDO S.P.A.</t>
  </si>
  <si>
    <t>00718330152</t>
  </si>
  <si>
    <t>F002592</t>
  </si>
  <si>
    <t>Z482A20783</t>
  </si>
  <si>
    <t>MIZAR CONSULTING SRL</t>
  </si>
  <si>
    <t>08915541000</t>
  </si>
  <si>
    <t>Noleggio sala</t>
  </si>
  <si>
    <t>20/11/2019</t>
  </si>
  <si>
    <t>Presa d'atto del servizio di noleggio sala utilizzata per l'Investigator Meeting dello Studio IRST 174.19 KENDO - Affidamento diretto. Numero cig: ZB42AB84CF (da indicare in fattura) Importo: ? 608.20 (iva esclusa) Rif. scheda di aggiudicazione prot. Irst n. 9476/2019 del 20/11/2019.</t>
  </si>
  <si>
    <t>ZB42AB84CF</t>
  </si>
  <si>
    <t>RBR IMMOBILIARE SRL</t>
  </si>
  <si>
    <t>02551301209</t>
  </si>
  <si>
    <t>F002575</t>
  </si>
  <si>
    <t>CIG PADRE - rendicontiamo derivati</t>
  </si>
  <si>
    <t>80544430A2</t>
  </si>
  <si>
    <t>LIFE TECHNOLOGIES ITALIA FIL. LIFE TECHNOLOGIES EUROPE BV</t>
  </si>
  <si>
    <t>12792100153</t>
  </si>
  <si>
    <t>RDO 2416402</t>
  </si>
  <si>
    <t>15/11/2019</t>
  </si>
  <si>
    <t>14/11/2021</t>
  </si>
  <si>
    <t>Stipula RDO n. 2416402 del 15/11/2019. Fornitura, installazione, collaudo, formazione e manutenzione di un citofluorimetro a flusso analizzatore da destinare al Laboratorio di Bioscienze Irst. Durata: 24 mesi con opzione di attivazione del servizio di assistenza tecnica full-risk (nulla escluso) e di manutenzione preventiva per una durata di 48 mesi mesi rinnovabili per una durata di 48 mesi. Importo complessivo aggiudicato: ?  190.581,44 (iva esclusa) Rif. provv. di aggiudicazione prot. Irst n. 9413 del 15/11/2019 Numero cig derivato Irst: 8105101CEC (da indicare in fattura).</t>
  </si>
  <si>
    <t>8105101CEC</t>
  </si>
  <si>
    <t>Adesione alla convenzione Carburanti Re</t>
  </si>
  <si>
    <t>12/11/2019</t>
  </si>
  <si>
    <t>11/05/2022</t>
  </si>
  <si>
    <t>ADESIONE ALLA CONVENZIONE STIPULATA  SUL MEPA "Carburanti Rete - Buoni Acquisto 7 - LOTTO 2"  CIG MASTER : 70440283CB   CIG DERIVATO: Z122A99DF9 Provvedimeto di adesione prot. 9293/2019 del 12/11/2019 Oridne diretto di acquisto 5216925 del 12/11/2019 prot. 9296/2019</t>
  </si>
  <si>
    <t>Z122A99DF9</t>
  </si>
  <si>
    <t>ITALIANA PETROLI SPA</t>
  </si>
  <si>
    <t>00051570893</t>
  </si>
  <si>
    <t>F002352</t>
  </si>
  <si>
    <t>FORNITURA DI "MEDICINALI ESCLUSIVI 2019"</t>
  </si>
  <si>
    <t>05/11/2019</t>
  </si>
  <si>
    <t>Adesione alla Convenzione per la fornitura di "Medicinali Esclusivi 2019 - 2022" - Farmaco SOMAKIT TOC Lotto 8 - Provvedimento di adesione prot. 9071 del 05/11/2019. ORDINATIVO DI FORNITURA [num. Registro PI332005-19] prot. 9104/2019 Cig Master: 79695611CA CIG DERIVATO: 8088876FA0 (da indicare in fattura).</t>
  </si>
  <si>
    <t>8088876FA0</t>
  </si>
  <si>
    <t>Adesione alla Convenzione per la fornitura di "Medicinali Esclusivi 2019 - 2022" - Farmaco IMNOVID, REVLIMID, THALIDOMIDE Lotto 42 - Provvedimento di adesione prot. 9071 del 05/11/2019. ORDINATIVO DI FORNITURA [num. Registro PI335106-19] prot. 9182/2019 del 07/11/2019 Cig Master: 79696001F9 CIG DERIVATO: 80889772FD (da indicare in fattura).</t>
  </si>
  <si>
    <t>80889772FD</t>
  </si>
  <si>
    <t>CELGENE SRL</t>
  </si>
  <si>
    <t>04947170967</t>
  </si>
  <si>
    <t>F000646</t>
  </si>
  <si>
    <t>Adesione alla Convenzione per la fornitura di "Medicinali Esclusivi 2019 - 2022" - Farmaco XOFIGO Lotto 29 - Provvedimento di adesione prot. 9071 del 05/11/2019. ORDINATIVO DI FORNITURA [num. Registro PI337866-19] prot. 9235/2019 Cig Master: 796958666A CIG DERIVATO: 80889669E7 (da indicare in fattura).</t>
  </si>
  <si>
    <t>80889669E7</t>
  </si>
  <si>
    <t>BAYER SPA</t>
  </si>
  <si>
    <t>05849130157</t>
  </si>
  <si>
    <t>F000387</t>
  </si>
  <si>
    <t>Adesione alla Convenzione per la fornitura di "Medicinali Esclusivi 2019 - 2022" - Farmaco SOLIRIS Lotto 1 - Provvedimento di adesione prot. 9071 del 05/11/2019. ORDINATIVO DI FORNITURA [num. Registro PI331945-19] prot. 9101/2019 Cig Master: 796955B2D CIG DERIVATO: 8088778EC1 (da indicare in fattura).</t>
  </si>
  <si>
    <t>8088778EC1</t>
  </si>
  <si>
    <t>ALEXION PHARMA ITALY SRLSOCIETA' UNIPERSONALE</t>
  </si>
  <si>
    <t>05665070966</t>
  </si>
  <si>
    <t>F002496</t>
  </si>
  <si>
    <t>Adesione alla Convenzione per la fornitura di "Medicinali Esclusivi 2019 - 2022" - Farmaco IMFINZI Lotto 21 - Provvedimento di adesione prot. 9071 del 05/11/2019. ORDINATIVO DI FORNITURA [num. Registro PI331952-19] prot.9102/2019 Cig Master: 7969578FCD CIG DERIVATO: 80889035EB (da indicare in fattura).</t>
  </si>
  <si>
    <t>80889035EB</t>
  </si>
  <si>
    <t>ASTRAZENECA SPAASTRAZENECA LAB ITALIA</t>
  </si>
  <si>
    <t>00735390155</t>
  </si>
  <si>
    <t>F000352</t>
  </si>
  <si>
    <t>Adesione alla Convenzione per la fornitura di "Medicinali Esclusivi 2019 - 2022" - Farmaco AFINITOR Lotto 2 - Provvedimento di adesione prot. 9071 del 05/11/2019. ORDINATIVO DI FORNITURA [num. Registro PI331928-19] prot. 9099/2019 Cig Master: 7969554C00 CIG DERIVATO: 808884453B (da indicare in fattura).</t>
  </si>
  <si>
    <t>808884453B</t>
  </si>
  <si>
    <t>NOVARTIS FARMA SPA</t>
  </si>
  <si>
    <t>02385200122</t>
  </si>
  <si>
    <t>F000351</t>
  </si>
  <si>
    <t>23/12/2022</t>
  </si>
  <si>
    <t>Adesione alla Convenzione per la fornitura di "Medicinali Esclusivi 2019 - 2022" - Lotto 146 - ditta RADIUS  Provvedimento di adesione prot. 9.071 del 05/11/2019. ORDINATIVO DI FORNITURA [num. Registro PI332001-19] prot. 9103/2019 Cig Master: 796966686E CIG DERIVATO: 8089106D6E (da indicare in fattura).</t>
  </si>
  <si>
    <t>8089106D6E</t>
  </si>
  <si>
    <t>RADIUS S.R.L.</t>
  </si>
  <si>
    <t>02079181208</t>
  </si>
  <si>
    <t>F001008</t>
  </si>
  <si>
    <t>8066442E81</t>
  </si>
  <si>
    <t>AON SPA</t>
  </si>
  <si>
    <t>11274970158</t>
  </si>
  <si>
    <t>10203070155</t>
  </si>
  <si>
    <t>807864980C</t>
  </si>
  <si>
    <t>8078658F77</t>
  </si>
  <si>
    <t>fornitura di "materiali consumabili per"</t>
  </si>
  <si>
    <t>18/10/2019</t>
  </si>
  <si>
    <t>22/09/2021</t>
  </si>
  <si>
    <t>Procedura negoziata senza previa pubblicazione del bando ai sensi dell'art. 63 comma 2 lettera b) e c) e sottosoglia ai sensi dell'art. 36 comma 2 lett. b) del D.Lgs n. 50/2016 e s.m.i. mediante Trattativa diretta sulla piattaforma MEPA CONSIP per la fornitura di "materiali consumabili per la piattaforma APOTECAchemo"  per l'IRST srl IRCCS  Trattativa Diretta n. 1066424 Provvedimento di aggiudicazione prot. 8567/2019 del 17/10/2019 Stipula prot. 8601/2019 del 18/10/2019</t>
  </si>
  <si>
    <t>806331278E</t>
  </si>
  <si>
    <t>F000963</t>
  </si>
  <si>
    <t>Fornitura di "Reagenti di laboratorio"</t>
  </si>
  <si>
    <t>17/10/2019</t>
  </si>
  <si>
    <t>16/10/2023</t>
  </si>
  <si>
    <t>Affidamento diretto ai sensi dell'art. 36 comma 2 lett. a) del D.Lgs 50/2016 e s.m.i. - Fornitura di "Reagenti di laboratorio" per l'IRST IRCCS srl - durata 48 mesi  Provvedimento di aggiudicazione prot. 8546/2019 del 17/10/2019 Lettera contratto prot. 8549/2019 del 17/10/2019</t>
  </si>
  <si>
    <t>ZD02A28C41</t>
  </si>
  <si>
    <t>VINCI-BIOCHEM SRL</t>
  </si>
  <si>
    <t>05706610481</t>
  </si>
  <si>
    <t>F001068</t>
  </si>
  <si>
    <t>10/10/2019</t>
  </si>
  <si>
    <t>09/11/2019</t>
  </si>
  <si>
    <t>Provvedimento a contrarre relativo all'affidamento diretto ai sensi dell'art. 36 comma 2 lett. a) ed in esclusiva ai sensi dell'art. 63 comma 2 lett. b) del D.Lgs 50/2016 e s.m.i., nomina RUP - Fornitura di "Reagenti di laboratorio" per l'IRST IRCCS srl - durata giorni 30 - CIG  ZD129DD2A0.  Aggiudicazione definitiva.</t>
  </si>
  <si>
    <t>ZD129DD2A0</t>
  </si>
  <si>
    <t>RESNOVA S.R.L.</t>
  </si>
  <si>
    <t>05158401009</t>
  </si>
  <si>
    <t>F000548</t>
  </si>
  <si>
    <t>Fornitura di "Service per l'analisi de"</t>
  </si>
  <si>
    <t>09/10/2019</t>
  </si>
  <si>
    <t>Affidamento diretto ai sensi dell'art. 36 comma 2 lett. a) del D.Lgs 50/2016 e s.m.i., nomina RUP - Fornitura di "Service per l'analisi del microbiota su FFPR con kit ION 16S metagenomics e sequenziatore IONS5" per L'IRST IRCCS srl - durata giorni 30 - CIG  ZEB29E2521 Provvedimento di aggiudicazione prot. 8337/2019 del 09/10/2019 Lettera contratto prot. 8383 del 10/10/2019</t>
  </si>
  <si>
    <t>ZEB29E2521</t>
  </si>
  <si>
    <t>Servizio Revisione Legale del Bilancio</t>
  </si>
  <si>
    <t>08/10/2019</t>
  </si>
  <si>
    <t>30/06/2022</t>
  </si>
  <si>
    <t>Affidamento diretto ai sensi dell'art. 36 comma 2 lett. a) del D.Lgs 50/2016 e s.m.i.-  Servizio Revisione Legale del Bilancio d'Esercizio e Certificazione del Credito d'Imposta Ricerca e Sviluppo - Triennio 2019-2021. Provvedimento di Aggiudicazione prot. 8322/2019 del 08/10/2019 Provvedimento di rettifica prot. 8424/2019 del 11/10/2019 Stipula prot. 9658/2019 del 25/11/2019</t>
  </si>
  <si>
    <t>Z3F2A16254</t>
  </si>
  <si>
    <t>RSM Società di Revisione e Organizzazione Contabile S.p.a.</t>
  </si>
  <si>
    <t>01889000509</t>
  </si>
  <si>
    <t>F002115</t>
  </si>
  <si>
    <t>Fornitura di KIT SAS E KIT PAS PER INTEG</t>
  </si>
  <si>
    <t>02/10/2019</t>
  </si>
  <si>
    <t>Aggiudicazione definitiva Procedura negoziata senza previa pubblicazione del bando ai sensi dell'art. 63 c. 2 lettera b) e sottosoglia ai sensi dell'art. 36 c. 2 lett. b) del D.Lgs n. 50/2016 e s.m.i. tramite trattativa diretta sulla Piattaforma MEPA CONSIP - Contratto ponte per la fornitura di KIT SAS E KIT PAS PER INTEGO SISTEMA INFUSIONE PET nelle more di aggiudicazione di gara da parte dell'Azienda USL della Romagna IMPORTO COMPLESSIVO A BASE D'ASTA ? 149.400,00 IVA ESCLUSA Trattativa Diretta n. 1022065Provv. di aggiudocazione prot. 8066/2019 del 02/10/2019 Stipula prot. 8069/2019 del 02/10/2019</t>
  </si>
  <si>
    <t>80114108AB</t>
  </si>
  <si>
    <t>ASTRIM SRL</t>
  </si>
  <si>
    <t>04941160964</t>
  </si>
  <si>
    <t>F001298</t>
  </si>
  <si>
    <t>30/09/2019</t>
  </si>
  <si>
    <t>31/05/2020</t>
  </si>
  <si>
    <t>Recepimento proroga dei contratti per la fornitura D.M. per Allestimento e Somministrazione di Farmaci Antiblastici per l'Ausl della Romagna (ambiti di Rimini e Ravenna) e per l'IRST/IRCCS di Meldola. Periodo: 01/10/2019 - 31/05/2020. Rif. atto recepimento prot. Irst n. 7976/2019 del 30/09/2019 Rif. Determinazione AUSL della Romagna n. 2968 del 18/09/2019</t>
  </si>
  <si>
    <t>Z7A29F03A2</t>
  </si>
  <si>
    <t>BECTON DICKINSON ITALIA SPA</t>
  </si>
  <si>
    <t>00803890151</t>
  </si>
  <si>
    <t>F000115</t>
  </si>
  <si>
    <t>Riparaz. FIAT DUCATO EL969WP</t>
  </si>
  <si>
    <t>01/10/2019</t>
  </si>
  <si>
    <t>30/09/2022</t>
  </si>
  <si>
    <t>Riparazione e manutenzione FIAT DUCATO NAVETTA IRST targa: EL969WP. Aggiudicazione definitiva. Durata: 36 mesi e comunque fino all'esaurimento dell'importo di affidamento. Importo: ? 4.900,00 (iva esclusa) Numero cig: Z3529FA280 (da indicare in fattura) Rif. provv. di aggiudicazione prot. Irst n. 8021/2019 del 01/10/2019.</t>
  </si>
  <si>
    <t>Z3529FA280</t>
  </si>
  <si>
    <t>OFFICINA AUTOTECNICA DI TORELLI B. E SANTANDREA G. SNC</t>
  </si>
  <si>
    <t>02511100402</t>
  </si>
  <si>
    <t>F002558</t>
  </si>
  <si>
    <t>Proroga DM.</t>
  </si>
  <si>
    <t>Proroga dei contratti nellle more di aggiudicaizone della nuova procedura di gara dell'AUSL della Romagna, relativa alla fornitura di D.M. per Allestimento e Somministrazione di Farmaci Antiblastici per l'AUSL della Romagna (ambiti di Rimini e Ravenna) e per l'IRST/IRCCS di Meldola. Periodo: 01/10/2019 - 31/05/2020. Rif. Determina AUSL Romagna n. 2968 del 18/09/2019. Atto di Recepimento Prot. Irst n. 7976/2019 del 30/09/2019. Rif.  - Proroga lettera contratto prot. 7977/2019 del 30/09/2019.</t>
  </si>
  <si>
    <t>ZAA29F04CE</t>
  </si>
  <si>
    <t>ICU MEDICAL EUROPE SRL</t>
  </si>
  <si>
    <t>03237150234</t>
  </si>
  <si>
    <t>F000765</t>
  </si>
  <si>
    <t>NOTE_INTERNE</t>
  </si>
  <si>
    <t>DATA_DELIBERA</t>
  </si>
  <si>
    <t>ANNO_DELIBERA</t>
  </si>
  <si>
    <t>NUMERO_DELIBERA</t>
  </si>
  <si>
    <t>DATA_ULTIMAZIONE</t>
  </si>
  <si>
    <t>DATA_INIZIO</t>
  </si>
  <si>
    <t>IMPORTO_AGGIUDICATO</t>
  </si>
  <si>
    <t>PROCEDURA_SCELTA_CONTRAENTE</t>
  </si>
  <si>
    <t>RUP_CF</t>
  </si>
  <si>
    <t>OGGETTO</t>
  </si>
  <si>
    <t>CIG_PREVALENTE</t>
  </si>
  <si>
    <t>CIG PULITO</t>
  </si>
  <si>
    <t>AGGIUDICATARIO_RAGIONE_SOCIALE</t>
  </si>
  <si>
    <t>AGGIUDICATARIO_PIVA</t>
  </si>
  <si>
    <t>AGGIUDICATARIO_CF</t>
  </si>
  <si>
    <t>AGGIUDICATARIO_COD_ESTERO</t>
  </si>
  <si>
    <t>AGGIUDICATARIO_COD</t>
  </si>
  <si>
    <t>tip</t>
  </si>
  <si>
    <t>CIG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</si>
</sst>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14" fontId="0" fillId="0" borderId="0" xfId="0" applyNumberFormat="1" applyFill="1"/>
    <xf numFmtId="49" fontId="3" fillId="0" borderId="0" xfId="0" applyNumberFormat="1" applyFont="1" applyFill="1"/>
    <xf numFmtId="49" fontId="1" fillId="0" borderId="0" xfId="0" applyNumberFormat="1" applyFont="1" applyFill="1"/>
    <xf numFmtId="0" fontId="4" fillId="0" borderId="0" xfId="0" applyFont="1" applyFill="1"/>
    <xf numFmtId="4" fontId="0" fillId="0" borderId="0" xfId="0" applyNumberFormat="1" applyFill="1"/>
    <xf numFmtId="0" fontId="2" fillId="0" borderId="0" xfId="0" applyFont="1" applyFill="1"/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ST%20Gruppi/Ufficio%20Acquisti/TRASPARENZA%202017%202018/trasparenza%202020/unit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ST"/>
      <sheetName val="CIG DUPLICATI"/>
      <sheetName val="Foglio1"/>
      <sheetName val="BL"/>
      <sheetName val="BL (2)"/>
      <sheetName val="BL solo VNT"/>
      <sheetName val="IRST MATCHANO BL"/>
      <sheetName val="cig"/>
      <sheetName val="cig estratti anac 2020nic"/>
      <sheetName val="controlli laura "/>
      <sheetName val="SIMOG 2019 "/>
      <sheetName val="NUOVI PER IMPORT"/>
      <sheetName val="NUOVI PER IMPORT solo VNT"/>
      <sheetName val="Foglio5"/>
      <sheetName val="GENTILI DA ANAC SMART"/>
      <sheetName val="GENTILI DA ANAC SMAR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E5" t="str">
            <v>FORNITURA DI 'KIT di REAGENTI PRONTI ALL'USO per la  RADIOSINTESI con modulo di F18-PSMA-1007'    DURATA CONTRATTO: 36 (trentasei) mesi ed eventuali ulteriori 6 (sei) mesi di proroga</v>
          </cell>
        </row>
        <row r="40">
          <cell r="E40" t="str">
            <v>SVILUPPO DI UN PROCESSO INNOVATIVO DI PRODUZIONE INDUSTRIALE DI UNA PROTEINA (AVIDINA) IN GMP RILASCIATA COME DRUG PRODUCT COMPRENSIVO DELLA FORNITURA</v>
          </cell>
        </row>
        <row r="42">
          <cell r="E42" t="str">
            <v>Fornitura di consumabili per Tromboelastometro Rotem Delta, prodotti per caratterizzazione e analisi molecolare - materiali di laboratorio esclusivi</v>
          </cell>
          <cell r="N42">
            <v>149964.45000000001</v>
          </cell>
        </row>
        <row r="54">
          <cell r="E54" t="str">
            <v>Fornitura, installazione, collaudo, formazione e manutenzione di 1 Citofluorimentro a flusso analizzatore da destinale al Laboratorio di Bioscienze</v>
          </cell>
          <cell r="N54">
            <v>210000</v>
          </cell>
        </row>
        <row r="56">
          <cell r="E56" t="str">
            <v>procedura aperta condotta dall'Ausl Romagna per  affidamento Servizio di Brokeraggio Assicurativo per l'Ausl della Romagna e Irccs Irst di Meldola (FC)'</v>
          </cell>
          <cell r="N56">
            <v>300000</v>
          </cell>
        </row>
        <row r="61">
          <cell r="E61" t="str">
            <v>FORNITURA DI INIETTORI DI MEZZO DI CONTRASTO A NOLEGGIO E RELATIVO MATERIALE DI CONSUMO PER L'AZIENDA USL DELLA ROMAGNA E PER L'IRST. DURATA DELLA FORNITURA: 60 MESI.</v>
          </cell>
          <cell r="N61">
            <v>113924.2</v>
          </cell>
        </row>
      </sheetData>
      <sheetData sheetId="11"/>
      <sheetData sheetId="12"/>
      <sheetData sheetId="13"/>
      <sheetData sheetId="14">
        <row r="2">
          <cell r="G2" t="str">
            <v xml:space="preserve">Servizio di attivitÃ  di monitoraggio nellâ€™ambito delle sperimentazioni cliniche promosse e/o gestite da lâ€™IRST Srl IRCCS Durata: 24 mesi con opzione di rinnovo di 12 mesi </v>
          </cell>
        </row>
        <row r="9">
          <cell r="G9" t="str">
            <v xml:space="preserve">Servizio di supporto tecnico alla predisposizione delle rendicontazioni scientifiche e gestionali e degli obblighi documentali ai fini del Bonus Ricerca per lâ€™IRST Srl IRCCS 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35"/>
  <sheetViews>
    <sheetView tabSelected="1" topLeftCell="M1" workbookViewId="0">
      <selection activeCell="S22" sqref="S22"/>
    </sheetView>
  </sheetViews>
  <sheetFormatPr defaultRowHeight="14.4" x14ac:dyDescent="0.3"/>
  <cols>
    <col min="1" max="1" width="18.44140625" style="1" hidden="1" customWidth="1"/>
    <col min="2" max="2" width="12.88671875" style="2" customWidth="1"/>
    <col min="3" max="3" width="14.44140625" style="1" customWidth="1"/>
    <col min="4" max="4" width="17.6640625" style="2" customWidth="1"/>
    <col min="5" max="5" width="12" style="2" customWidth="1"/>
    <col min="6" max="6" width="20.6640625" style="2" customWidth="1"/>
    <col min="7" max="7" width="26.33203125" style="1" customWidth="1"/>
    <col min="8" max="8" width="11.6640625" style="2" hidden="1" customWidth="1"/>
    <col min="9" max="9" width="7.6640625" style="1" customWidth="1"/>
    <col min="10" max="10" width="97.33203125" style="1" customWidth="1"/>
    <col min="11" max="11" width="8.88671875" style="1"/>
    <col min="12" max="12" width="30.109375" style="1" customWidth="1"/>
    <col min="13" max="13" width="11.5546875" style="1" bestFit="1" customWidth="1"/>
    <col min="14" max="14" width="16.44140625" style="1" customWidth="1"/>
    <col min="15" max="15" width="10.5546875" style="1" bestFit="1" customWidth="1"/>
    <col min="16" max="17" width="8.88671875" style="1"/>
    <col min="18" max="18" width="10.5546875" style="1" bestFit="1" customWidth="1"/>
    <col min="19" max="19" width="37" style="1" customWidth="1"/>
    <col min="20" max="16384" width="8.88671875" style="1"/>
  </cols>
  <sheetData>
    <row r="1" spans="1:19" x14ac:dyDescent="0.3">
      <c r="A1" s="1" t="s">
        <v>228</v>
      </c>
      <c r="B1" s="2" t="s">
        <v>229</v>
      </c>
      <c r="C1" s="1" t="s">
        <v>227</v>
      </c>
      <c r="D1" s="2" t="s">
        <v>226</v>
      </c>
      <c r="E1" s="2" t="s">
        <v>225</v>
      </c>
      <c r="F1" s="2" t="s">
        <v>224</v>
      </c>
      <c r="G1" s="1" t="s">
        <v>223</v>
      </c>
      <c r="H1" s="2" t="s">
        <v>222</v>
      </c>
      <c r="I1" s="1" t="s">
        <v>221</v>
      </c>
      <c r="J1" s="1" t="s">
        <v>220</v>
      </c>
      <c r="K1" s="1" t="s">
        <v>219</v>
      </c>
      <c r="L1" s="1" t="s">
        <v>218</v>
      </c>
      <c r="M1" s="1" t="s">
        <v>217</v>
      </c>
      <c r="N1" s="1" t="s">
        <v>216</v>
      </c>
      <c r="O1" s="1" t="s">
        <v>215</v>
      </c>
      <c r="P1" s="1" t="s">
        <v>214</v>
      </c>
      <c r="Q1" s="1" t="s">
        <v>213</v>
      </c>
      <c r="R1" s="1" t="s">
        <v>212</v>
      </c>
      <c r="S1" s="1" t="s">
        <v>211</v>
      </c>
    </row>
    <row r="2" spans="1:19" x14ac:dyDescent="0.3">
      <c r="A2" s="1" t="s">
        <v>11</v>
      </c>
      <c r="B2" s="1" t="s">
        <v>207</v>
      </c>
      <c r="C2" s="1" t="s">
        <v>210</v>
      </c>
      <c r="D2" s="1"/>
      <c r="E2" s="1"/>
      <c r="F2" s="1" t="s">
        <v>209</v>
      </c>
      <c r="G2" s="1" t="s">
        <v>208</v>
      </c>
      <c r="H2" s="1" t="s">
        <v>207</v>
      </c>
      <c r="J2" s="1" t="s">
        <v>206</v>
      </c>
      <c r="K2" s="1" t="s">
        <v>1</v>
      </c>
      <c r="L2" s="3" t="s">
        <v>8</v>
      </c>
      <c r="M2" s="1">
        <v>35000</v>
      </c>
      <c r="N2" s="4">
        <v>43739</v>
      </c>
      <c r="O2" s="1" t="s">
        <v>191</v>
      </c>
      <c r="P2" s="1">
        <v>7976</v>
      </c>
      <c r="Q2" s="1">
        <v>2019</v>
      </c>
      <c r="R2" s="1" t="s">
        <v>190</v>
      </c>
      <c r="S2" s="1" t="s">
        <v>205</v>
      </c>
    </row>
    <row r="3" spans="1:19" x14ac:dyDescent="0.3">
      <c r="A3" s="1" t="s">
        <v>11</v>
      </c>
      <c r="B3" s="1" t="s">
        <v>201</v>
      </c>
      <c r="C3" s="1" t="s">
        <v>204</v>
      </c>
      <c r="D3" s="1"/>
      <c r="E3" s="1"/>
      <c r="F3" s="1" t="s">
        <v>203</v>
      </c>
      <c r="G3" s="1" t="s">
        <v>202</v>
      </c>
      <c r="H3" s="1" t="s">
        <v>201</v>
      </c>
      <c r="J3" s="1" t="s">
        <v>200</v>
      </c>
      <c r="K3" s="1" t="s">
        <v>1</v>
      </c>
      <c r="L3" s="3" t="s">
        <v>9</v>
      </c>
      <c r="M3" s="1">
        <v>4900</v>
      </c>
      <c r="N3" s="4">
        <v>43739</v>
      </c>
      <c r="O3" s="1" t="s">
        <v>199</v>
      </c>
      <c r="P3" s="1">
        <v>8021</v>
      </c>
      <c r="Q3" s="1">
        <v>2019</v>
      </c>
      <c r="R3" s="1" t="s">
        <v>198</v>
      </c>
      <c r="S3" s="1" t="s">
        <v>197</v>
      </c>
    </row>
    <row r="4" spans="1:19" x14ac:dyDescent="0.3">
      <c r="A4" s="1" t="s">
        <v>11</v>
      </c>
      <c r="B4" s="1" t="s">
        <v>193</v>
      </c>
      <c r="C4" s="1" t="s">
        <v>196</v>
      </c>
      <c r="D4" s="1"/>
      <c r="E4" s="1"/>
      <c r="F4" s="1" t="s">
        <v>195</v>
      </c>
      <c r="G4" s="1" t="s">
        <v>194</v>
      </c>
      <c r="H4" s="1" t="s">
        <v>193</v>
      </c>
      <c r="J4" s="1" t="s">
        <v>192</v>
      </c>
      <c r="K4" s="1" t="s">
        <v>1</v>
      </c>
      <c r="L4" s="3" t="s">
        <v>8</v>
      </c>
      <c r="M4" s="1">
        <v>250</v>
      </c>
      <c r="N4" s="4">
        <v>43739</v>
      </c>
      <c r="O4" s="1" t="s">
        <v>191</v>
      </c>
      <c r="P4" s="1">
        <v>7976</v>
      </c>
      <c r="Q4" s="1">
        <v>2019</v>
      </c>
      <c r="R4" s="1" t="s">
        <v>190</v>
      </c>
    </row>
    <row r="5" spans="1:19" x14ac:dyDescent="0.3">
      <c r="A5" s="1" t="s">
        <v>11</v>
      </c>
      <c r="B5" s="1" t="s">
        <v>186</v>
      </c>
      <c r="C5" s="1" t="s">
        <v>189</v>
      </c>
      <c r="D5" s="1"/>
      <c r="E5" s="1"/>
      <c r="F5" s="1" t="s">
        <v>188</v>
      </c>
      <c r="G5" s="1" t="s">
        <v>187</v>
      </c>
      <c r="H5" s="1" t="s">
        <v>186</v>
      </c>
      <c r="J5" s="1" t="s">
        <v>185</v>
      </c>
      <c r="K5" s="1" t="s">
        <v>1</v>
      </c>
      <c r="L5" s="3" t="s">
        <v>3</v>
      </c>
      <c r="M5" s="1">
        <v>149400</v>
      </c>
      <c r="N5" s="4">
        <v>43740</v>
      </c>
      <c r="O5" s="1" t="s">
        <v>10</v>
      </c>
      <c r="P5" s="1">
        <v>8066</v>
      </c>
      <c r="Q5" s="1">
        <v>2019</v>
      </c>
      <c r="R5" s="1" t="s">
        <v>184</v>
      </c>
      <c r="S5" s="1" t="s">
        <v>183</v>
      </c>
    </row>
    <row r="6" spans="1:19" x14ac:dyDescent="0.3">
      <c r="A6" s="1" t="s">
        <v>11</v>
      </c>
      <c r="B6" s="1" t="s">
        <v>179</v>
      </c>
      <c r="C6" s="1" t="s">
        <v>182</v>
      </c>
      <c r="D6" s="1"/>
      <c r="E6" s="1"/>
      <c r="F6" s="1" t="s">
        <v>181</v>
      </c>
      <c r="G6" s="1" t="s">
        <v>180</v>
      </c>
      <c r="H6" s="1" t="s">
        <v>179</v>
      </c>
      <c r="J6" s="1" t="s">
        <v>178</v>
      </c>
      <c r="K6" s="1" t="s">
        <v>1</v>
      </c>
      <c r="L6" s="3" t="s">
        <v>9</v>
      </c>
      <c r="M6" s="1">
        <v>39900</v>
      </c>
      <c r="N6" s="4">
        <v>43746</v>
      </c>
      <c r="O6" s="1" t="s">
        <v>177</v>
      </c>
      <c r="P6" s="1">
        <v>8322</v>
      </c>
      <c r="Q6" s="1">
        <v>2019</v>
      </c>
      <c r="R6" s="1" t="s">
        <v>176</v>
      </c>
      <c r="S6" s="1" t="s">
        <v>175</v>
      </c>
    </row>
    <row r="7" spans="1:19" x14ac:dyDescent="0.3">
      <c r="A7" s="1" t="s">
        <v>11</v>
      </c>
      <c r="B7" s="1" t="s">
        <v>174</v>
      </c>
      <c r="C7" s="1" t="s">
        <v>18</v>
      </c>
      <c r="D7" s="1"/>
      <c r="E7" s="1"/>
      <c r="F7" s="1">
        <v>12792100153</v>
      </c>
      <c r="G7" s="1" t="s">
        <v>17</v>
      </c>
      <c r="H7" s="1" t="s">
        <v>174</v>
      </c>
      <c r="J7" s="1" t="s">
        <v>173</v>
      </c>
      <c r="K7" s="1" t="s">
        <v>1</v>
      </c>
      <c r="L7" s="3" t="s">
        <v>9</v>
      </c>
      <c r="M7" s="1">
        <v>2892</v>
      </c>
      <c r="N7" s="4">
        <v>43748</v>
      </c>
      <c r="O7" s="1" t="s">
        <v>165</v>
      </c>
      <c r="P7" s="1">
        <v>8337</v>
      </c>
      <c r="Q7" s="1">
        <v>2019</v>
      </c>
      <c r="R7" s="1" t="s">
        <v>172</v>
      </c>
      <c r="S7" s="1" t="s">
        <v>171</v>
      </c>
    </row>
    <row r="8" spans="1:19" x14ac:dyDescent="0.3">
      <c r="A8" s="1" t="s">
        <v>11</v>
      </c>
      <c r="B8" s="1" t="s">
        <v>167</v>
      </c>
      <c r="C8" s="1" t="s">
        <v>170</v>
      </c>
      <c r="D8" s="1"/>
      <c r="E8" s="1"/>
      <c r="F8" s="1" t="s">
        <v>169</v>
      </c>
      <c r="G8" s="1" t="s">
        <v>168</v>
      </c>
      <c r="H8" s="1" t="s">
        <v>167</v>
      </c>
      <c r="J8" s="1" t="s">
        <v>166</v>
      </c>
      <c r="K8" s="1" t="s">
        <v>1</v>
      </c>
      <c r="L8" s="3" t="s">
        <v>3</v>
      </c>
      <c r="M8" s="1">
        <v>3023</v>
      </c>
      <c r="N8" s="4">
        <v>43748</v>
      </c>
      <c r="O8" s="1" t="s">
        <v>165</v>
      </c>
      <c r="P8" s="1">
        <v>8391</v>
      </c>
      <c r="Q8" s="1">
        <v>2019</v>
      </c>
      <c r="R8" s="1" t="s">
        <v>164</v>
      </c>
      <c r="S8" s="1" t="s">
        <v>156</v>
      </c>
    </row>
    <row r="9" spans="1:19" x14ac:dyDescent="0.3">
      <c r="A9" s="1" t="s">
        <v>11</v>
      </c>
      <c r="B9" s="1" t="s">
        <v>160</v>
      </c>
      <c r="C9" s="1" t="s">
        <v>163</v>
      </c>
      <c r="D9" s="1"/>
      <c r="E9" s="1"/>
      <c r="F9" s="1" t="s">
        <v>162</v>
      </c>
      <c r="G9" s="1" t="s">
        <v>161</v>
      </c>
      <c r="H9" s="1" t="s">
        <v>160</v>
      </c>
      <c r="J9" s="1" t="s">
        <v>159</v>
      </c>
      <c r="K9" s="1" t="s">
        <v>1</v>
      </c>
      <c r="L9" s="3" t="s">
        <v>9</v>
      </c>
      <c r="M9" s="1">
        <v>4999</v>
      </c>
      <c r="N9" s="4">
        <v>43755</v>
      </c>
      <c r="O9" s="1" t="s">
        <v>158</v>
      </c>
      <c r="P9" s="1">
        <v>8546</v>
      </c>
      <c r="Q9" s="1">
        <v>2019</v>
      </c>
      <c r="R9" s="1" t="s">
        <v>157</v>
      </c>
      <c r="S9" s="1" t="s">
        <v>156</v>
      </c>
    </row>
    <row r="10" spans="1:19" x14ac:dyDescent="0.3">
      <c r="A10" s="1" t="s">
        <v>11</v>
      </c>
      <c r="B10" s="1" t="s">
        <v>154</v>
      </c>
      <c r="C10" s="1" t="s">
        <v>155</v>
      </c>
      <c r="D10" s="1"/>
      <c r="E10" s="1"/>
      <c r="F10" s="1" t="s">
        <v>5</v>
      </c>
      <c r="G10" s="1" t="s">
        <v>4</v>
      </c>
      <c r="H10" s="1" t="s">
        <v>154</v>
      </c>
      <c r="J10" s="1" t="s">
        <v>153</v>
      </c>
      <c r="K10" s="1" t="s">
        <v>1</v>
      </c>
      <c r="L10" s="3" t="s">
        <v>3</v>
      </c>
      <c r="M10" s="1">
        <v>220872</v>
      </c>
      <c r="N10" s="4">
        <v>43756</v>
      </c>
      <c r="O10" s="1" t="s">
        <v>152</v>
      </c>
      <c r="P10" s="1">
        <v>8601</v>
      </c>
      <c r="Q10" s="1">
        <v>2019</v>
      </c>
      <c r="R10" s="1" t="s">
        <v>151</v>
      </c>
      <c r="S10" s="1" t="s">
        <v>150</v>
      </c>
    </row>
    <row r="11" spans="1:19" x14ac:dyDescent="0.3">
      <c r="A11" s="1" t="s">
        <v>2</v>
      </c>
      <c r="B11" s="5" t="s">
        <v>149</v>
      </c>
      <c r="D11" s="1"/>
      <c r="E11" s="6" t="s">
        <v>121</v>
      </c>
      <c r="F11" s="6" t="s">
        <v>121</v>
      </c>
      <c r="G11" s="3" t="s">
        <v>120</v>
      </c>
      <c r="H11" s="5" t="s">
        <v>149</v>
      </c>
      <c r="I11" s="7" t="s">
        <v>148</v>
      </c>
      <c r="J11" s="1" t="str">
        <f>'[1]SIMOG 2019 '!E61</f>
        <v>FORNITURA DI INIETTORI DI MEZZO DI CONTRASTO A NOLEGGIO E RELATIVO MATERIALE DI CONSUMO PER L'AZIENDA USL DELLA ROMAGNA E PER L'IRST. DURATA DELLA FORNITURA: 60 MESI.</v>
      </c>
      <c r="K11" s="1" t="s">
        <v>1</v>
      </c>
      <c r="L11" s="3" t="s">
        <v>8</v>
      </c>
      <c r="M11" s="8">
        <f>'[1]SIMOG 2019 '!N61</f>
        <v>113924.2</v>
      </c>
      <c r="N11" s="4">
        <v>43766</v>
      </c>
      <c r="O11" s="4">
        <v>45592</v>
      </c>
      <c r="P11" s="1">
        <v>8816</v>
      </c>
      <c r="Q11" s="1">
        <v>2019</v>
      </c>
      <c r="R11" s="4">
        <v>43766</v>
      </c>
    </row>
    <row r="12" spans="1:19" x14ac:dyDescent="0.3">
      <c r="A12" s="1" t="s">
        <v>2</v>
      </c>
      <c r="B12" s="5" t="s">
        <v>144</v>
      </c>
      <c r="D12" s="1"/>
      <c r="E12" s="2" t="s">
        <v>147</v>
      </c>
      <c r="F12" s="2" t="s">
        <v>146</v>
      </c>
      <c r="G12" s="1" t="s">
        <v>145</v>
      </c>
      <c r="H12" s="5" t="s">
        <v>144</v>
      </c>
      <c r="I12" s="9"/>
      <c r="J12" s="1" t="str">
        <f>'[1]SIMOG 2019 '!E56</f>
        <v>procedura aperta condotta dall'Ausl Romagna per  affidamento Servizio di Brokeraggio Assicurativo per l'Ausl della Romagna e Irccs Irst di Meldola (FC)'</v>
      </c>
      <c r="K12" s="1" t="s">
        <v>1</v>
      </c>
      <c r="L12" s="3" t="s">
        <v>8</v>
      </c>
      <c r="M12" s="8">
        <f>'[1]SIMOG 2019 '!N56</f>
        <v>300000</v>
      </c>
      <c r="N12" s="4">
        <v>43769</v>
      </c>
      <c r="O12" s="4">
        <v>45229</v>
      </c>
      <c r="P12" s="1">
        <v>8575</v>
      </c>
      <c r="Q12" s="1">
        <v>2019</v>
      </c>
      <c r="R12" s="4">
        <v>43755</v>
      </c>
    </row>
    <row r="13" spans="1:19" x14ac:dyDescent="0.3">
      <c r="A13" s="1" t="s">
        <v>11</v>
      </c>
      <c r="B13" s="1" t="s">
        <v>140</v>
      </c>
      <c r="C13" s="1" t="s">
        <v>143</v>
      </c>
      <c r="D13" s="1"/>
      <c r="E13" s="1"/>
      <c r="F13" s="1" t="s">
        <v>142</v>
      </c>
      <c r="G13" s="1" t="s">
        <v>141</v>
      </c>
      <c r="H13" s="1" t="s">
        <v>140</v>
      </c>
      <c r="J13" s="1" t="s">
        <v>139</v>
      </c>
      <c r="K13" s="1" t="s">
        <v>1</v>
      </c>
      <c r="L13" s="3" t="s">
        <v>8</v>
      </c>
      <c r="M13" s="1">
        <v>378400</v>
      </c>
      <c r="N13" s="4">
        <v>43774</v>
      </c>
      <c r="O13" s="1" t="s">
        <v>138</v>
      </c>
      <c r="P13" s="1">
        <v>9071</v>
      </c>
      <c r="Q13" s="1">
        <v>2019</v>
      </c>
      <c r="R13" s="1" t="s">
        <v>110</v>
      </c>
      <c r="S13" s="1" t="s">
        <v>109</v>
      </c>
    </row>
    <row r="14" spans="1:19" x14ac:dyDescent="0.3">
      <c r="A14" s="1" t="s">
        <v>11</v>
      </c>
      <c r="B14" s="1" t="s">
        <v>134</v>
      </c>
      <c r="C14" s="1" t="s">
        <v>137</v>
      </c>
      <c r="D14" s="1"/>
      <c r="E14" s="1"/>
      <c r="F14" s="1" t="s">
        <v>136</v>
      </c>
      <c r="G14" s="1" t="s">
        <v>135</v>
      </c>
      <c r="H14" s="1" t="s">
        <v>134</v>
      </c>
      <c r="J14" s="1" t="s">
        <v>133</v>
      </c>
      <c r="K14" s="1" t="s">
        <v>1</v>
      </c>
      <c r="L14" s="3" t="s">
        <v>8</v>
      </c>
      <c r="M14" s="1">
        <v>116574</v>
      </c>
      <c r="N14" s="4">
        <v>43775</v>
      </c>
      <c r="O14" s="1" t="s">
        <v>29</v>
      </c>
      <c r="P14" s="1">
        <v>9071</v>
      </c>
      <c r="Q14" s="1">
        <v>2019</v>
      </c>
      <c r="R14" s="1" t="s">
        <v>110</v>
      </c>
      <c r="S14" s="1" t="s">
        <v>109</v>
      </c>
    </row>
    <row r="15" spans="1:19" x14ac:dyDescent="0.3">
      <c r="A15" s="1" t="s">
        <v>11</v>
      </c>
      <c r="B15" s="1" t="s">
        <v>129</v>
      </c>
      <c r="C15" s="1" t="s">
        <v>132</v>
      </c>
      <c r="D15" s="1"/>
      <c r="E15" s="1"/>
      <c r="F15" s="1" t="s">
        <v>131</v>
      </c>
      <c r="G15" s="1" t="s">
        <v>130</v>
      </c>
      <c r="H15" s="1" t="s">
        <v>129</v>
      </c>
      <c r="J15" s="1" t="s">
        <v>128</v>
      </c>
      <c r="K15" s="1" t="s">
        <v>1</v>
      </c>
      <c r="L15" s="3" t="s">
        <v>8</v>
      </c>
      <c r="M15" s="1">
        <v>1574729</v>
      </c>
      <c r="N15" s="4">
        <v>43775</v>
      </c>
      <c r="O15" s="1" t="s">
        <v>29</v>
      </c>
      <c r="P15" s="1">
        <v>9071</v>
      </c>
      <c r="Q15" s="1">
        <v>2019</v>
      </c>
      <c r="R15" s="1" t="s">
        <v>110</v>
      </c>
      <c r="S15" s="1" t="s">
        <v>109</v>
      </c>
    </row>
    <row r="16" spans="1:19" x14ac:dyDescent="0.3">
      <c r="A16" s="1" t="s">
        <v>11</v>
      </c>
      <c r="B16" s="1" t="s">
        <v>124</v>
      </c>
      <c r="C16" s="1" t="s">
        <v>127</v>
      </c>
      <c r="D16" s="1"/>
      <c r="E16" s="1"/>
      <c r="F16" s="1" t="s">
        <v>126</v>
      </c>
      <c r="G16" s="1" t="s">
        <v>125</v>
      </c>
      <c r="H16" s="1" t="s">
        <v>124</v>
      </c>
      <c r="J16" s="1" t="s">
        <v>123</v>
      </c>
      <c r="K16" s="1" t="s">
        <v>1</v>
      </c>
      <c r="L16" s="3" t="s">
        <v>8</v>
      </c>
      <c r="M16" s="1">
        <v>2402321</v>
      </c>
      <c r="N16" s="4">
        <v>43775</v>
      </c>
      <c r="O16" s="1" t="s">
        <v>29</v>
      </c>
      <c r="P16" s="1">
        <v>9071</v>
      </c>
      <c r="Q16" s="1">
        <v>2019</v>
      </c>
      <c r="R16" s="1" t="s">
        <v>110</v>
      </c>
      <c r="S16" s="1" t="s">
        <v>109</v>
      </c>
    </row>
    <row r="17" spans="1:19" x14ac:dyDescent="0.3">
      <c r="A17" s="1" t="s">
        <v>11</v>
      </c>
      <c r="B17" s="1" t="s">
        <v>119</v>
      </c>
      <c r="C17" s="1" t="s">
        <v>122</v>
      </c>
      <c r="D17" s="1"/>
      <c r="E17" s="1"/>
      <c r="F17" s="1" t="s">
        <v>121</v>
      </c>
      <c r="G17" s="1" t="s">
        <v>120</v>
      </c>
      <c r="H17" s="1" t="s">
        <v>119</v>
      </c>
      <c r="J17" s="1" t="s">
        <v>118</v>
      </c>
      <c r="K17" s="1" t="s">
        <v>1</v>
      </c>
      <c r="L17" s="3" t="s">
        <v>8</v>
      </c>
      <c r="M17" s="1">
        <v>280033</v>
      </c>
      <c r="N17" s="4">
        <v>43776</v>
      </c>
      <c r="O17" s="1" t="s">
        <v>29</v>
      </c>
      <c r="P17" s="1">
        <v>9071</v>
      </c>
      <c r="Q17" s="1">
        <v>2019</v>
      </c>
      <c r="R17" s="1" t="s">
        <v>110</v>
      </c>
      <c r="S17" s="1" t="s">
        <v>109</v>
      </c>
    </row>
    <row r="18" spans="1:19" x14ac:dyDescent="0.3">
      <c r="A18" s="1" t="s">
        <v>11</v>
      </c>
      <c r="B18" s="1" t="s">
        <v>114</v>
      </c>
      <c r="C18" s="1" t="s">
        <v>117</v>
      </c>
      <c r="D18" s="1"/>
      <c r="E18" s="1"/>
      <c r="F18" s="1" t="s">
        <v>116</v>
      </c>
      <c r="G18" s="1" t="s">
        <v>115</v>
      </c>
      <c r="H18" s="1" t="s">
        <v>114</v>
      </c>
      <c r="J18" s="1" t="s">
        <v>113</v>
      </c>
      <c r="K18" s="1" t="s">
        <v>1</v>
      </c>
      <c r="L18" s="3" t="s">
        <v>8</v>
      </c>
      <c r="M18" s="1">
        <v>2708885</v>
      </c>
      <c r="N18" s="4">
        <v>43776</v>
      </c>
      <c r="O18" s="1" t="s">
        <v>29</v>
      </c>
      <c r="P18" s="1">
        <v>9071</v>
      </c>
      <c r="Q18" s="1">
        <v>2019</v>
      </c>
      <c r="R18" s="1" t="s">
        <v>110</v>
      </c>
      <c r="S18" s="1" t="s">
        <v>109</v>
      </c>
    </row>
    <row r="19" spans="1:19" x14ac:dyDescent="0.3">
      <c r="A19" s="1" t="s">
        <v>11</v>
      </c>
      <c r="B19" s="1" t="s">
        <v>112</v>
      </c>
      <c r="C19" s="1" t="s">
        <v>34</v>
      </c>
      <c r="D19" s="1"/>
      <c r="E19" s="1"/>
      <c r="F19" s="1" t="s">
        <v>33</v>
      </c>
      <c r="G19" s="1" t="s">
        <v>32</v>
      </c>
      <c r="H19" s="1" t="s">
        <v>112</v>
      </c>
      <c r="J19" s="1" t="s">
        <v>111</v>
      </c>
      <c r="K19" s="1" t="s">
        <v>1</v>
      </c>
      <c r="L19" s="3" t="s">
        <v>8</v>
      </c>
      <c r="M19" s="1">
        <v>64600</v>
      </c>
      <c r="N19" s="4">
        <v>43776</v>
      </c>
      <c r="O19" s="1" t="s">
        <v>29</v>
      </c>
      <c r="P19" s="1">
        <v>9071</v>
      </c>
      <c r="Q19" s="1">
        <v>2019</v>
      </c>
      <c r="R19" s="1" t="s">
        <v>110</v>
      </c>
      <c r="S19" s="1" t="s">
        <v>109</v>
      </c>
    </row>
    <row r="20" spans="1:19" x14ac:dyDescent="0.3">
      <c r="A20" s="1" t="s">
        <v>11</v>
      </c>
      <c r="B20" s="1" t="s">
        <v>105</v>
      </c>
      <c r="C20" s="1" t="s">
        <v>108</v>
      </c>
      <c r="D20" s="1"/>
      <c r="E20" s="1"/>
      <c r="F20" s="1" t="s">
        <v>107</v>
      </c>
      <c r="G20" s="1" t="s">
        <v>106</v>
      </c>
      <c r="H20" s="1" t="s">
        <v>105</v>
      </c>
      <c r="J20" s="1" t="s">
        <v>104</v>
      </c>
      <c r="K20" s="1" t="s">
        <v>1</v>
      </c>
      <c r="L20" s="3" t="s">
        <v>8</v>
      </c>
      <c r="M20" s="1">
        <v>5000</v>
      </c>
      <c r="N20" s="4">
        <v>43781</v>
      </c>
      <c r="O20" s="1" t="s">
        <v>103</v>
      </c>
      <c r="P20" s="1">
        <v>9293</v>
      </c>
      <c r="Q20" s="1">
        <v>2019</v>
      </c>
      <c r="R20" s="1" t="s">
        <v>102</v>
      </c>
      <c r="S20" s="1" t="s">
        <v>101</v>
      </c>
    </row>
    <row r="21" spans="1:19" x14ac:dyDescent="0.3">
      <c r="A21" s="1" t="s">
        <v>11</v>
      </c>
      <c r="B21" s="1" t="s">
        <v>100</v>
      </c>
      <c r="C21" s="1" t="s">
        <v>18</v>
      </c>
      <c r="D21" s="1"/>
      <c r="E21" s="1"/>
      <c r="F21" s="1">
        <v>12792100153</v>
      </c>
      <c r="G21" s="1" t="s">
        <v>17</v>
      </c>
      <c r="H21" s="1" t="s">
        <v>100</v>
      </c>
      <c r="J21" s="1" t="s">
        <v>99</v>
      </c>
      <c r="K21" s="1" t="s">
        <v>1</v>
      </c>
      <c r="L21" s="3" t="s">
        <v>0</v>
      </c>
      <c r="M21" s="1">
        <v>190581</v>
      </c>
      <c r="N21" s="4">
        <v>43784</v>
      </c>
      <c r="O21" s="1" t="s">
        <v>98</v>
      </c>
      <c r="P21" s="1">
        <v>9413</v>
      </c>
      <c r="Q21" s="1">
        <v>2019</v>
      </c>
      <c r="R21" s="1" t="s">
        <v>97</v>
      </c>
      <c r="S21" s="1" t="s">
        <v>96</v>
      </c>
    </row>
    <row r="22" spans="1:19" x14ac:dyDescent="0.3">
      <c r="A22" s="1" t="s">
        <v>2</v>
      </c>
      <c r="B22" s="5" t="s">
        <v>93</v>
      </c>
      <c r="D22" s="1"/>
      <c r="E22" s="6" t="s">
        <v>95</v>
      </c>
      <c r="F22" s="6" t="s">
        <v>95</v>
      </c>
      <c r="G22" s="3" t="s">
        <v>94</v>
      </c>
      <c r="H22" s="5" t="s">
        <v>93</v>
      </c>
      <c r="I22" s="9"/>
      <c r="J22" s="1" t="str">
        <f>'[1]SIMOG 2019 '!E54</f>
        <v>Fornitura, installazione, collaudo, formazione e manutenzione di 1 Citofluorimentro a flusso analizzatore da destinale al Laboratorio di Bioscienze</v>
      </c>
      <c r="K22" s="1" t="s">
        <v>1</v>
      </c>
      <c r="L22" s="3" t="s">
        <v>0</v>
      </c>
      <c r="M22" s="8">
        <f>'[1]SIMOG 2019 '!N54</f>
        <v>210000</v>
      </c>
      <c r="N22" s="4">
        <v>43784</v>
      </c>
      <c r="O22" s="4">
        <v>44514</v>
      </c>
      <c r="P22" s="1">
        <v>9413</v>
      </c>
      <c r="Q22" s="1">
        <v>2019</v>
      </c>
      <c r="R22" s="4">
        <v>43784</v>
      </c>
      <c r="S22" s="1" t="s">
        <v>92</v>
      </c>
    </row>
    <row r="23" spans="1:19" x14ac:dyDescent="0.3">
      <c r="A23" s="1" t="s">
        <v>11</v>
      </c>
      <c r="B23" s="1" t="s">
        <v>88</v>
      </c>
      <c r="C23" s="1" t="s">
        <v>91</v>
      </c>
      <c r="D23" s="1"/>
      <c r="E23" s="1"/>
      <c r="F23" s="1" t="s">
        <v>90</v>
      </c>
      <c r="G23" s="1" t="s">
        <v>89</v>
      </c>
      <c r="H23" s="1" t="s">
        <v>88</v>
      </c>
      <c r="J23" s="1" t="s">
        <v>87</v>
      </c>
      <c r="K23" s="1" t="s">
        <v>1</v>
      </c>
      <c r="L23" s="3" t="s">
        <v>9</v>
      </c>
      <c r="M23" s="1">
        <v>608</v>
      </c>
      <c r="N23" s="4">
        <v>43789</v>
      </c>
      <c r="O23" s="1" t="s">
        <v>41</v>
      </c>
      <c r="P23" s="1">
        <v>9476</v>
      </c>
      <c r="Q23" s="1">
        <v>2019</v>
      </c>
      <c r="R23" s="1" t="s">
        <v>86</v>
      </c>
      <c r="S23" s="1" t="s">
        <v>85</v>
      </c>
    </row>
    <row r="24" spans="1:19" x14ac:dyDescent="0.3">
      <c r="A24" s="1" t="s">
        <v>7</v>
      </c>
      <c r="B24" s="1" t="s">
        <v>82</v>
      </c>
      <c r="D24" s="1"/>
      <c r="E24" s="1"/>
      <c r="F24" s="2" t="s">
        <v>84</v>
      </c>
      <c r="G24" s="1" t="s">
        <v>83</v>
      </c>
      <c r="H24" s="1" t="s">
        <v>82</v>
      </c>
      <c r="J24" s="1" t="str">
        <f>'[1]GENTILI DA ANAC SMART'!G9</f>
        <v xml:space="preserve">Servizio di supporto tecnico alla predisposizione delle rendicontazioni scientifiche e gestionali e degli obblighi documentali ai fini del Bonus Ricerca per lâ€™IRST Srl IRCCS </v>
      </c>
      <c r="K24" s="1" t="s">
        <v>1</v>
      </c>
      <c r="L24" s="3" t="s">
        <v>9</v>
      </c>
      <c r="M24" s="1">
        <v>39000</v>
      </c>
      <c r="N24" s="4">
        <v>43795</v>
      </c>
      <c r="O24" s="4">
        <v>44525</v>
      </c>
      <c r="P24" s="1">
        <v>9299</v>
      </c>
      <c r="Q24" s="1">
        <v>2019</v>
      </c>
      <c r="R24" s="4">
        <v>43781</v>
      </c>
    </row>
    <row r="25" spans="1:19" x14ac:dyDescent="0.3">
      <c r="A25" s="1" t="s">
        <v>11</v>
      </c>
      <c r="B25" s="1" t="s">
        <v>78</v>
      </c>
      <c r="C25" s="1" t="s">
        <v>81</v>
      </c>
      <c r="D25" s="1"/>
      <c r="E25" s="1"/>
      <c r="F25" s="1" t="s">
        <v>80</v>
      </c>
      <c r="G25" s="1" t="s">
        <v>79</v>
      </c>
      <c r="H25" s="1" t="s">
        <v>78</v>
      </c>
      <c r="J25" s="1" t="s">
        <v>77</v>
      </c>
      <c r="K25" s="1" t="s">
        <v>1</v>
      </c>
      <c r="L25" s="3" t="s">
        <v>3</v>
      </c>
      <c r="M25" s="1">
        <v>4999</v>
      </c>
      <c r="N25" s="4">
        <v>43797</v>
      </c>
      <c r="O25" s="1" t="s">
        <v>76</v>
      </c>
      <c r="P25" s="1">
        <v>9759</v>
      </c>
      <c r="Q25" s="1">
        <v>2019</v>
      </c>
      <c r="R25" s="1" t="s">
        <v>75</v>
      </c>
      <c r="S25" s="1" t="s">
        <v>74</v>
      </c>
    </row>
    <row r="26" spans="1:19" x14ac:dyDescent="0.3">
      <c r="A26" s="1" t="s">
        <v>11</v>
      </c>
      <c r="B26" s="1" t="s">
        <v>70</v>
      </c>
      <c r="C26" s="1" t="s">
        <v>73</v>
      </c>
      <c r="D26" s="1"/>
      <c r="E26" s="1"/>
      <c r="F26" s="1" t="s">
        <v>72</v>
      </c>
      <c r="G26" s="1" t="s">
        <v>71</v>
      </c>
      <c r="H26" s="1" t="s">
        <v>70</v>
      </c>
      <c r="J26" s="1" t="s">
        <v>69</v>
      </c>
      <c r="K26" s="1" t="s">
        <v>1</v>
      </c>
      <c r="L26" s="3" t="s">
        <v>9</v>
      </c>
      <c r="M26" s="1">
        <v>4999</v>
      </c>
      <c r="N26" s="4">
        <v>43798</v>
      </c>
      <c r="O26" s="1" t="s">
        <v>68</v>
      </c>
    </row>
    <row r="27" spans="1:19" x14ac:dyDescent="0.3">
      <c r="A27" s="1" t="s">
        <v>2</v>
      </c>
      <c r="B27" s="5" t="s">
        <v>65</v>
      </c>
      <c r="D27" s="1"/>
      <c r="F27" s="2" t="s">
        <v>67</v>
      </c>
      <c r="G27" s="1" t="s">
        <v>66</v>
      </c>
      <c r="H27" s="5" t="s">
        <v>65</v>
      </c>
      <c r="I27" s="9"/>
      <c r="J27" s="1" t="str">
        <f>'[1]SIMOG 2019 '!E42</f>
        <v>Fornitura di consumabili per Tromboelastometro Rotem Delta, prodotti per caratterizzazione e analisi molecolare - materiali di laboratorio esclusivi</v>
      </c>
      <c r="K27" s="1" t="s">
        <v>1</v>
      </c>
      <c r="L27" s="3" t="s">
        <v>3</v>
      </c>
      <c r="M27" s="8">
        <f>'[1]SIMOG 2019 '!N42</f>
        <v>149964.45000000001</v>
      </c>
      <c r="N27" s="4">
        <v>43812</v>
      </c>
      <c r="O27" s="4">
        <v>45107</v>
      </c>
      <c r="P27" s="1">
        <v>10125</v>
      </c>
      <c r="Q27" s="1">
        <v>2019</v>
      </c>
      <c r="R27" s="4">
        <v>43812</v>
      </c>
    </row>
    <row r="28" spans="1:19" x14ac:dyDescent="0.3">
      <c r="A28" s="1" t="s">
        <v>11</v>
      </c>
      <c r="B28" s="1" t="s">
        <v>61</v>
      </c>
      <c r="C28" s="1" t="s">
        <v>64</v>
      </c>
      <c r="D28" s="2" t="s">
        <v>63</v>
      </c>
      <c r="E28" s="1"/>
      <c r="G28" s="1" t="s">
        <v>62</v>
      </c>
      <c r="H28" s="1" t="s">
        <v>61</v>
      </c>
      <c r="J28" s="1" t="s">
        <v>60</v>
      </c>
      <c r="K28" s="1" t="s">
        <v>1</v>
      </c>
      <c r="L28" s="3" t="s">
        <v>9</v>
      </c>
      <c r="M28" s="1">
        <v>1005</v>
      </c>
      <c r="N28" s="4">
        <v>43817</v>
      </c>
      <c r="O28" s="1" t="s">
        <v>41</v>
      </c>
      <c r="P28" s="1">
        <v>3828</v>
      </c>
      <c r="Q28" s="1">
        <v>2018</v>
      </c>
      <c r="R28" s="1" t="s">
        <v>48</v>
      </c>
      <c r="S28" s="1" t="s">
        <v>47</v>
      </c>
    </row>
    <row r="29" spans="1:19" x14ac:dyDescent="0.3">
      <c r="A29" s="1" t="s">
        <v>11</v>
      </c>
      <c r="B29" s="1" t="s">
        <v>56</v>
      </c>
      <c r="C29" s="1" t="s">
        <v>59</v>
      </c>
      <c r="D29" s="1"/>
      <c r="E29" s="1"/>
      <c r="F29" s="1" t="s">
        <v>58</v>
      </c>
      <c r="G29" s="1" t="s">
        <v>57</v>
      </c>
      <c r="H29" s="1" t="s">
        <v>56</v>
      </c>
      <c r="J29" s="1" t="s">
        <v>55</v>
      </c>
      <c r="K29" s="1" t="s">
        <v>1</v>
      </c>
      <c r="L29" s="3" t="s">
        <v>3</v>
      </c>
      <c r="M29" s="1">
        <v>35280</v>
      </c>
      <c r="N29" s="4">
        <v>43818</v>
      </c>
      <c r="O29" s="1" t="s">
        <v>10</v>
      </c>
      <c r="P29" s="1">
        <v>10293</v>
      </c>
      <c r="Q29" s="1">
        <v>2019</v>
      </c>
      <c r="R29" s="1" t="s">
        <v>40</v>
      </c>
      <c r="S29" s="1" t="s">
        <v>54</v>
      </c>
    </row>
    <row r="30" spans="1:19" x14ac:dyDescent="0.3">
      <c r="A30" s="1" t="s">
        <v>11</v>
      </c>
      <c r="B30" s="1" t="s">
        <v>50</v>
      </c>
      <c r="C30" s="1" t="s">
        <v>53</v>
      </c>
      <c r="D30" s="1"/>
      <c r="E30" s="1"/>
      <c r="F30" s="1" t="s">
        <v>52</v>
      </c>
      <c r="G30" s="1" t="s">
        <v>51</v>
      </c>
      <c r="H30" s="1" t="s">
        <v>50</v>
      </c>
      <c r="J30" s="1" t="s">
        <v>49</v>
      </c>
      <c r="K30" s="1" t="s">
        <v>1</v>
      </c>
      <c r="L30" s="3" t="s">
        <v>9</v>
      </c>
      <c r="M30" s="1">
        <v>1138</v>
      </c>
      <c r="N30" s="4">
        <v>43818</v>
      </c>
      <c r="O30" s="1" t="s">
        <v>41</v>
      </c>
      <c r="P30" s="1">
        <v>3828</v>
      </c>
      <c r="Q30" s="1">
        <v>2018</v>
      </c>
      <c r="R30" s="1" t="s">
        <v>48</v>
      </c>
      <c r="S30" s="1" t="s">
        <v>47</v>
      </c>
    </row>
    <row r="31" spans="1:19" x14ac:dyDescent="0.3">
      <c r="A31" s="1" t="s">
        <v>11</v>
      </c>
      <c r="B31" s="1" t="s">
        <v>43</v>
      </c>
      <c r="C31" s="1" t="s">
        <v>46</v>
      </c>
      <c r="D31" s="1"/>
      <c r="E31" s="1"/>
      <c r="F31" s="1" t="s">
        <v>45</v>
      </c>
      <c r="G31" s="1" t="s">
        <v>44</v>
      </c>
      <c r="H31" s="1" t="s">
        <v>43</v>
      </c>
      <c r="J31" s="1" t="s">
        <v>42</v>
      </c>
      <c r="K31" s="1" t="s">
        <v>1</v>
      </c>
      <c r="L31" s="3" t="s">
        <v>9</v>
      </c>
      <c r="M31" s="1">
        <v>1971</v>
      </c>
      <c r="N31" s="4">
        <v>43818</v>
      </c>
      <c r="O31" s="1" t="s">
        <v>41</v>
      </c>
      <c r="P31" s="1">
        <v>10308</v>
      </c>
      <c r="Q31" s="1">
        <v>2019</v>
      </c>
      <c r="R31" s="1" t="s">
        <v>40</v>
      </c>
      <c r="S31" s="1" t="s">
        <v>39</v>
      </c>
    </row>
    <row r="32" spans="1:19" x14ac:dyDescent="0.3">
      <c r="A32" s="1" t="s">
        <v>2</v>
      </c>
      <c r="B32" s="5" t="s">
        <v>35</v>
      </c>
      <c r="D32" s="1"/>
      <c r="E32" s="2" t="s">
        <v>38</v>
      </c>
      <c r="F32" s="2" t="s">
        <v>37</v>
      </c>
      <c r="G32" s="1" t="s">
        <v>36</v>
      </c>
      <c r="H32" s="5" t="s">
        <v>35</v>
      </c>
      <c r="I32" s="9"/>
      <c r="J32" s="1" t="str">
        <f>'[1]SIMOG 2019 '!E40</f>
        <v>SVILUPPO DI UN PROCESSO INNOVATIVO DI PRODUZIONE INDUSTRIALE DI UNA PROTEINA (AVIDINA) IN GMP RILASCIATA COME DRUG PRODUCT COMPRENSIVO DELLA FORNITURA</v>
      </c>
      <c r="K32" s="1" t="s">
        <v>1</v>
      </c>
      <c r="L32" s="1" t="s">
        <v>6</v>
      </c>
      <c r="M32" s="8">
        <v>1530000</v>
      </c>
      <c r="N32" s="4">
        <v>43818</v>
      </c>
      <c r="O32" s="4">
        <v>45644</v>
      </c>
      <c r="P32" s="1">
        <v>7944</v>
      </c>
      <c r="Q32" s="1">
        <v>2019</v>
      </c>
      <c r="R32" s="4">
        <v>43735</v>
      </c>
    </row>
    <row r="33" spans="1:19" x14ac:dyDescent="0.3">
      <c r="A33" s="1" t="s">
        <v>11</v>
      </c>
      <c r="B33" s="1" t="s">
        <v>31</v>
      </c>
      <c r="C33" s="1" t="s">
        <v>34</v>
      </c>
      <c r="D33" s="1"/>
      <c r="E33" s="1"/>
      <c r="F33" s="1" t="s">
        <v>33</v>
      </c>
      <c r="G33" s="1" t="s">
        <v>32</v>
      </c>
      <c r="H33" s="1" t="s">
        <v>31</v>
      </c>
      <c r="J33" s="1" t="s">
        <v>30</v>
      </c>
      <c r="K33" s="1" t="s">
        <v>1</v>
      </c>
      <c r="L33" s="3" t="s">
        <v>8</v>
      </c>
      <c r="M33" s="1">
        <v>2597400</v>
      </c>
      <c r="N33" s="4">
        <v>43819</v>
      </c>
      <c r="O33" s="1" t="s">
        <v>29</v>
      </c>
      <c r="P33" s="1">
        <v>10184</v>
      </c>
      <c r="Q33" s="1">
        <v>2019</v>
      </c>
      <c r="R33" s="1" t="s">
        <v>28</v>
      </c>
      <c r="S33" s="1" t="s">
        <v>27</v>
      </c>
    </row>
    <row r="34" spans="1:19" x14ac:dyDescent="0.3">
      <c r="A34" s="1" t="s">
        <v>11</v>
      </c>
      <c r="B34" s="1" t="s">
        <v>23</v>
      </c>
      <c r="C34" s="1" t="s">
        <v>26</v>
      </c>
      <c r="D34" s="1"/>
      <c r="E34" s="1"/>
      <c r="F34" s="1" t="s">
        <v>25</v>
      </c>
      <c r="G34" s="1" t="s">
        <v>24</v>
      </c>
      <c r="H34" s="1" t="s">
        <v>23</v>
      </c>
      <c r="J34" s="1" t="s">
        <v>22</v>
      </c>
      <c r="K34" s="1" t="s">
        <v>1</v>
      </c>
      <c r="L34" s="3" t="s">
        <v>9</v>
      </c>
      <c r="M34" s="1">
        <v>530</v>
      </c>
      <c r="N34" s="4">
        <v>43822</v>
      </c>
      <c r="O34" s="1" t="s">
        <v>21</v>
      </c>
      <c r="P34" s="1">
        <v>10417</v>
      </c>
      <c r="Q34" s="1">
        <v>2019</v>
      </c>
      <c r="R34" s="1" t="s">
        <v>20</v>
      </c>
      <c r="S34" s="1" t="s">
        <v>19</v>
      </c>
    </row>
    <row r="35" spans="1:19" x14ac:dyDescent="0.3">
      <c r="A35" s="1" t="s">
        <v>11</v>
      </c>
      <c r="B35" s="1" t="s">
        <v>16</v>
      </c>
      <c r="C35" s="1" t="s">
        <v>18</v>
      </c>
      <c r="D35" s="1"/>
      <c r="E35" s="1"/>
      <c r="F35" s="1">
        <v>12792100153</v>
      </c>
      <c r="G35" s="1" t="s">
        <v>17</v>
      </c>
      <c r="H35" s="1" t="s">
        <v>16</v>
      </c>
      <c r="J35" s="1" t="s">
        <v>15</v>
      </c>
      <c r="K35" s="1" t="s">
        <v>1</v>
      </c>
      <c r="L35" s="3" t="s">
        <v>3</v>
      </c>
      <c r="M35" s="1">
        <v>1397226</v>
      </c>
      <c r="N35" s="4">
        <v>43829</v>
      </c>
      <c r="O35" s="1" t="s">
        <v>14</v>
      </c>
      <c r="P35" s="1">
        <v>10467</v>
      </c>
      <c r="Q35" s="1">
        <v>2019</v>
      </c>
      <c r="R35" s="1" t="s">
        <v>13</v>
      </c>
      <c r="S35" s="1" t="s">
        <v>12</v>
      </c>
    </row>
  </sheetData>
  <autoFilter ref="A1:S35"/>
  <conditionalFormatting sqref="B36:B1048576 B1:B24">
    <cfRule type="duplicateValues" dxfId="5" priority="7"/>
    <cfRule type="duplicateValues" dxfId="4" priority="8"/>
  </conditionalFormatting>
  <conditionalFormatting sqref="B25:B35">
    <cfRule type="duplicateValues" dxfId="3" priority="9"/>
    <cfRule type="duplicateValues" dxfId="2" priority="10"/>
  </conditionalFormatting>
  <conditionalFormatting sqref="H25:H35">
    <cfRule type="duplicateValues" dxfId="1" priority="11"/>
    <cfRule type="duplicateValues" dxfId="0" priority="1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trasp contratti 4 trim 2019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Venturi</dc:creator>
  <cp:lastModifiedBy>Stefania Venturi</cp:lastModifiedBy>
  <dcterms:created xsi:type="dcterms:W3CDTF">2020-01-27T17:29:27Z</dcterms:created>
  <dcterms:modified xsi:type="dcterms:W3CDTF">2020-01-28T09:57:27Z</dcterms:modified>
</cp:coreProperties>
</file>